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ტენდერი სატვირთო საბურავების მარაგის შესყიდვაზე\"/>
    </mc:Choice>
  </mc:AlternateContent>
  <bookViews>
    <workbookView xWindow="0" yWindow="0" windowWidth="28800" windowHeight="12480"/>
  </bookViews>
  <sheets>
    <sheet name="Annex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  <c r="O9" i="1"/>
  <c r="O8" i="1"/>
  <c r="O7" i="1"/>
  <c r="O6" i="1"/>
  <c r="O5" i="1"/>
  <c r="O4" i="1"/>
  <c r="O3" i="1"/>
  <c r="O16" i="1"/>
  <c r="E16" i="1" l="1"/>
</calcChain>
</file>

<file path=xl/sharedStrings.xml><?xml version="1.0" encoding="utf-8"?>
<sst xmlns="http://schemas.openxmlformats.org/spreadsheetml/2006/main" count="139" uniqueCount="39">
  <si>
    <t>დასახელება</t>
  </si>
  <si>
    <t>საბურავი</t>
  </si>
  <si>
    <t>ზომა</t>
  </si>
  <si>
    <t>ერთეული</t>
  </si>
  <si>
    <t>ბრენდი</t>
  </si>
  <si>
    <t>წარმოების ქვეყანა</t>
  </si>
  <si>
    <t>კონსიგნაციის პერიოდი</t>
  </si>
  <si>
    <t>ცალი</t>
  </si>
  <si>
    <t>30 დღე</t>
  </si>
  <si>
    <t>შენიშვნა: მიწოდებული საბურავუ უნდა იყოს ახალი, არ უნდა იყოს ნამყოფი ექსპლუატაციაში;</t>
  </si>
  <si>
    <t>გარანტია</t>
  </si>
  <si>
    <t>12 თვე</t>
  </si>
  <si>
    <t>შენიშვნა</t>
  </si>
  <si>
    <t>საბურავი სრული დასახელება</t>
  </si>
  <si>
    <t xml:space="preserve">საბურავის Ply Rating </t>
  </si>
  <si>
    <t xml:space="preserve">საბურავის Max.load (kg) </t>
  </si>
  <si>
    <t xml:space="preserve">საბურავის Type TT/TL </t>
  </si>
  <si>
    <t>ერთეულსი ფასი (ლარი) დღგ-ეს ჩათვლით</t>
  </si>
  <si>
    <t>საერთო ღირებულება (ლარი) დღგ-ეს ჩათვლით</t>
  </si>
  <si>
    <t>შესასყიდი რაოდენობა</t>
  </si>
  <si>
    <t>ექსკავატორის და სატვირთო ტექნიკის საბურავების შესყიდვა</t>
  </si>
  <si>
    <t>GWP</t>
  </si>
  <si>
    <t>შემსყიდველი</t>
  </si>
  <si>
    <t>მოწოდების პერიოდი</t>
  </si>
  <si>
    <t>მოთხოვნისამებრ დაუყოვნებლივ</t>
  </si>
  <si>
    <t>შენიშვნა: მიწოდებული საბურავი უნდა იყოს ნაწარმოები არაუადრესს 2022 წლისა;</t>
  </si>
  <si>
    <t>მხარე</t>
  </si>
  <si>
    <t>დანიშნულება</t>
  </si>
  <si>
    <t>12.00 R 20</t>
  </si>
  <si>
    <t>225/75 R 16</t>
  </si>
  <si>
    <t>315/80 R 22.5</t>
  </si>
  <si>
    <t>235/75 R17.5</t>
  </si>
  <si>
    <t>12R 22.5</t>
  </si>
  <si>
    <t>265/70 R 19.5</t>
  </si>
  <si>
    <t>245/70 R17.5</t>
  </si>
  <si>
    <t>უკანა გამწევი</t>
  </si>
  <si>
    <t>წინა</t>
  </si>
  <si>
    <t>კარიერის</t>
  </si>
  <si>
    <t>ტრასა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</si>
</sst>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rgb="FF002060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rgb="FF002060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rgb="FF002060"/>
      </left>
      <right style="thin">
        <color theme="2" tint="-0.24994659260841701"/>
      </right>
      <top style="thin">
        <color theme="2" tint="-0.24994659260841701"/>
      </top>
      <bottom style="medium">
        <color rgb="FF00206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rgb="FF002060"/>
      </bottom>
      <diagonal/>
    </border>
    <border>
      <left style="thin">
        <color theme="4" tint="0.79998168889431442"/>
      </left>
      <right/>
      <top/>
      <bottom/>
      <diagonal/>
    </border>
    <border>
      <left style="medium">
        <color rgb="FF002060"/>
      </left>
      <right style="thin">
        <color theme="4" tint="0.79998168889431442"/>
      </right>
      <top style="thin">
        <color theme="0"/>
      </top>
      <bottom style="thin">
        <color theme="2" tint="-0.2499465926084170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0"/>
      </top>
      <bottom style="thin">
        <color theme="2" tint="-0.24994659260841701"/>
      </bottom>
      <diagonal/>
    </border>
    <border>
      <left style="thin">
        <color theme="4" tint="0.79998168889431442"/>
      </left>
      <right style="medium">
        <color rgb="FF002060"/>
      </right>
      <top style="thin">
        <color theme="0"/>
      </top>
      <bottom style="thin">
        <color theme="2" tint="-0.24994659260841701"/>
      </bottom>
      <diagonal/>
    </border>
    <border>
      <left style="medium">
        <color theme="8" tint="-0.499984740745262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theme="8" tint="-0.499984740745262"/>
      </left>
      <right style="medium">
        <color rgb="FF002060"/>
      </right>
      <top/>
      <bottom style="medium">
        <color rgb="FF00206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0" borderId="6" xfId="0" applyFont="1" applyBorder="1"/>
    <xf numFmtId="0" fontId="4" fillId="0" borderId="0" xfId="0" applyFont="1"/>
    <xf numFmtId="0" fontId="4" fillId="2" borderId="7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2" fillId="4" borderId="15" xfId="0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80" zoomScaleNormal="80" workbookViewId="0">
      <selection activeCell="N3" sqref="N3"/>
    </sheetView>
  </sheetViews>
  <sheetFormatPr defaultRowHeight="15" x14ac:dyDescent="0.25"/>
  <cols>
    <col min="1" max="1" width="13.7109375" bestFit="1" customWidth="1"/>
    <col min="2" max="2" width="13" bestFit="1" customWidth="1"/>
    <col min="3" max="3" width="13.42578125" bestFit="1" customWidth="1"/>
    <col min="4" max="4" width="14.28515625" bestFit="1" customWidth="1"/>
    <col min="5" max="5" width="15.42578125" customWidth="1"/>
    <col min="6" max="6" width="13" bestFit="1" customWidth="1"/>
    <col min="7" max="7" width="13" customWidth="1"/>
    <col min="8" max="8" width="10.28515625" customWidth="1"/>
    <col min="9" max="9" width="23" bestFit="1" customWidth="1"/>
    <col min="10" max="13" width="23" customWidth="1"/>
    <col min="14" max="14" width="26.42578125" customWidth="1"/>
    <col min="15" max="15" width="24.140625" bestFit="1" customWidth="1"/>
    <col min="16" max="16" width="18.42578125" customWidth="1"/>
    <col min="17" max="17" width="13.5703125" customWidth="1"/>
    <col min="18" max="18" width="32.28515625" bestFit="1" customWidth="1"/>
    <col min="19" max="19" width="46.5703125" customWidth="1"/>
  </cols>
  <sheetData>
    <row r="1" spans="1:19" x14ac:dyDescent="0.25">
      <c r="A1" s="29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51" customHeight="1" x14ac:dyDescent="0.25">
      <c r="A2" s="1" t="s">
        <v>0</v>
      </c>
      <c r="B2" s="1" t="s">
        <v>2</v>
      </c>
      <c r="C2" s="1" t="s">
        <v>26</v>
      </c>
      <c r="D2" s="1" t="s">
        <v>27</v>
      </c>
      <c r="E2" s="2" t="s">
        <v>19</v>
      </c>
      <c r="F2" s="3" t="s">
        <v>3</v>
      </c>
      <c r="G2" s="3" t="s">
        <v>22</v>
      </c>
      <c r="H2" s="21" t="s">
        <v>4</v>
      </c>
      <c r="I2" s="22" t="s">
        <v>5</v>
      </c>
      <c r="J2" s="23" t="s">
        <v>13</v>
      </c>
      <c r="K2" s="23" t="s">
        <v>14</v>
      </c>
      <c r="L2" s="23" t="s">
        <v>15</v>
      </c>
      <c r="M2" s="23" t="s">
        <v>16</v>
      </c>
      <c r="N2" s="23" t="s">
        <v>17</v>
      </c>
      <c r="O2" s="24" t="s">
        <v>18</v>
      </c>
      <c r="P2" s="4" t="s">
        <v>10</v>
      </c>
      <c r="Q2" s="2" t="s">
        <v>6</v>
      </c>
      <c r="R2" s="2" t="s">
        <v>23</v>
      </c>
      <c r="S2" s="2" t="s">
        <v>12</v>
      </c>
    </row>
    <row r="3" spans="1:19" ht="15.75" customHeight="1" x14ac:dyDescent="0.25">
      <c r="A3" s="15" t="s">
        <v>1</v>
      </c>
      <c r="B3" s="16" t="s">
        <v>28</v>
      </c>
      <c r="C3" s="16" t="s">
        <v>35</v>
      </c>
      <c r="D3" s="16" t="s">
        <v>38</v>
      </c>
      <c r="E3" s="14">
        <v>20</v>
      </c>
      <c r="F3" s="12" t="s">
        <v>7</v>
      </c>
      <c r="G3" s="12" t="s">
        <v>21</v>
      </c>
      <c r="H3" s="8"/>
      <c r="I3" s="5"/>
      <c r="J3" s="5"/>
      <c r="K3" s="5"/>
      <c r="L3" s="5"/>
      <c r="M3" s="5"/>
      <c r="N3" s="5"/>
      <c r="O3" s="13">
        <f>N3*E3</f>
        <v>0</v>
      </c>
      <c r="P3" s="6" t="s">
        <v>11</v>
      </c>
      <c r="Q3" s="11" t="s">
        <v>8</v>
      </c>
      <c r="R3" s="26" t="s">
        <v>24</v>
      </c>
      <c r="S3" s="6"/>
    </row>
    <row r="4" spans="1:19" x14ac:dyDescent="0.25">
      <c r="A4" s="15" t="s">
        <v>1</v>
      </c>
      <c r="B4" s="16" t="s">
        <v>28</v>
      </c>
      <c r="C4" s="16" t="s">
        <v>36</v>
      </c>
      <c r="D4" s="16" t="s">
        <v>38</v>
      </c>
      <c r="E4" s="14">
        <v>10</v>
      </c>
      <c r="F4" s="12" t="s">
        <v>7</v>
      </c>
      <c r="G4" s="12" t="s">
        <v>21</v>
      </c>
      <c r="H4" s="8"/>
      <c r="I4" s="5"/>
      <c r="J4" s="5"/>
      <c r="K4" s="5"/>
      <c r="L4" s="5"/>
      <c r="M4" s="5"/>
      <c r="N4" s="5"/>
      <c r="O4" s="13">
        <f>N4*E4</f>
        <v>0</v>
      </c>
      <c r="P4" s="6" t="s">
        <v>11</v>
      </c>
      <c r="Q4" s="11" t="s">
        <v>8</v>
      </c>
      <c r="R4" s="26" t="s">
        <v>24</v>
      </c>
      <c r="S4" s="6"/>
    </row>
    <row r="5" spans="1:19" x14ac:dyDescent="0.25">
      <c r="A5" s="15" t="s">
        <v>1</v>
      </c>
      <c r="B5" s="16" t="s">
        <v>29</v>
      </c>
      <c r="C5" s="16" t="s">
        <v>35</v>
      </c>
      <c r="D5" s="16" t="s">
        <v>38</v>
      </c>
      <c r="E5" s="14">
        <v>8</v>
      </c>
      <c r="F5" s="12" t="s">
        <v>7</v>
      </c>
      <c r="G5" s="12" t="s">
        <v>21</v>
      </c>
      <c r="H5" s="8"/>
      <c r="I5" s="5"/>
      <c r="J5" s="5"/>
      <c r="K5" s="5"/>
      <c r="L5" s="5"/>
      <c r="M5" s="5"/>
      <c r="N5" s="5"/>
      <c r="O5" s="13">
        <f>N5*E5</f>
        <v>0</v>
      </c>
      <c r="P5" s="6" t="s">
        <v>11</v>
      </c>
      <c r="Q5" s="11" t="s">
        <v>8</v>
      </c>
      <c r="R5" s="26" t="s">
        <v>24</v>
      </c>
      <c r="S5" s="6"/>
    </row>
    <row r="6" spans="1:19" x14ac:dyDescent="0.25">
      <c r="A6" s="15" t="s">
        <v>1</v>
      </c>
      <c r="B6" s="16" t="s">
        <v>29</v>
      </c>
      <c r="C6" s="16" t="s">
        <v>36</v>
      </c>
      <c r="D6" s="16" t="s">
        <v>38</v>
      </c>
      <c r="E6" s="14">
        <v>4</v>
      </c>
      <c r="F6" s="12" t="s">
        <v>7</v>
      </c>
      <c r="G6" s="12" t="s">
        <v>21</v>
      </c>
      <c r="H6" s="8"/>
      <c r="I6" s="5"/>
      <c r="J6" s="5"/>
      <c r="K6" s="5"/>
      <c r="L6" s="5"/>
      <c r="M6" s="5"/>
      <c r="N6" s="5"/>
      <c r="O6" s="13">
        <f>N6*E6</f>
        <v>0</v>
      </c>
      <c r="P6" s="6" t="s">
        <v>11</v>
      </c>
      <c r="Q6" s="11" t="s">
        <v>8</v>
      </c>
      <c r="R6" s="26" t="s">
        <v>24</v>
      </c>
      <c r="S6" s="6"/>
    </row>
    <row r="7" spans="1:19" x14ac:dyDescent="0.25">
      <c r="A7" s="15" t="s">
        <v>1</v>
      </c>
      <c r="B7" s="16" t="s">
        <v>30</v>
      </c>
      <c r="C7" s="16" t="s">
        <v>35</v>
      </c>
      <c r="D7" s="16" t="s">
        <v>37</v>
      </c>
      <c r="E7" s="14">
        <v>48</v>
      </c>
      <c r="F7" s="12" t="s">
        <v>7</v>
      </c>
      <c r="G7" s="12" t="s">
        <v>21</v>
      </c>
      <c r="H7" s="8"/>
      <c r="I7" s="5"/>
      <c r="J7" s="5"/>
      <c r="K7" s="5"/>
      <c r="L7" s="5"/>
      <c r="M7" s="5"/>
      <c r="N7" s="5"/>
      <c r="O7" s="13">
        <f>N7*E7</f>
        <v>0</v>
      </c>
      <c r="P7" s="6" t="s">
        <v>11</v>
      </c>
      <c r="Q7" s="11" t="s">
        <v>8</v>
      </c>
      <c r="R7" s="26" t="s">
        <v>24</v>
      </c>
      <c r="S7" s="6"/>
    </row>
    <row r="8" spans="1:19" x14ac:dyDescent="0.25">
      <c r="A8" s="15" t="s">
        <v>1</v>
      </c>
      <c r="B8" s="16" t="s">
        <v>30</v>
      </c>
      <c r="C8" s="16" t="s">
        <v>36</v>
      </c>
      <c r="D8" s="16" t="s">
        <v>38</v>
      </c>
      <c r="E8" s="14">
        <v>14</v>
      </c>
      <c r="F8" s="12" t="s">
        <v>7</v>
      </c>
      <c r="G8" s="12" t="s">
        <v>21</v>
      </c>
      <c r="H8" s="8"/>
      <c r="I8" s="5"/>
      <c r="J8" s="5"/>
      <c r="K8" s="5"/>
      <c r="L8" s="5"/>
      <c r="M8" s="5"/>
      <c r="N8" s="5"/>
      <c r="O8" s="13">
        <f>N8*E8</f>
        <v>0</v>
      </c>
      <c r="P8" s="6" t="s">
        <v>11</v>
      </c>
      <c r="Q8" s="11" t="s">
        <v>8</v>
      </c>
      <c r="R8" s="26" t="s">
        <v>24</v>
      </c>
      <c r="S8" s="6"/>
    </row>
    <row r="9" spans="1:19" x14ac:dyDescent="0.25">
      <c r="A9" s="15" t="s">
        <v>1</v>
      </c>
      <c r="B9" s="16" t="s">
        <v>31</v>
      </c>
      <c r="C9" s="16" t="s">
        <v>35</v>
      </c>
      <c r="D9" s="16" t="s">
        <v>38</v>
      </c>
      <c r="E9" s="14">
        <v>16</v>
      </c>
      <c r="F9" s="12" t="s">
        <v>7</v>
      </c>
      <c r="G9" s="12" t="s">
        <v>21</v>
      </c>
      <c r="H9" s="8"/>
      <c r="I9" s="5"/>
      <c r="J9" s="5"/>
      <c r="K9" s="5"/>
      <c r="L9" s="5"/>
      <c r="M9" s="5"/>
      <c r="N9" s="5"/>
      <c r="O9" s="13">
        <f>N9*E9</f>
        <v>0</v>
      </c>
      <c r="P9" s="6" t="s">
        <v>11</v>
      </c>
      <c r="Q9" s="11" t="s">
        <v>8</v>
      </c>
      <c r="R9" s="26" t="s">
        <v>24</v>
      </c>
      <c r="S9" s="6"/>
    </row>
    <row r="10" spans="1:19" x14ac:dyDescent="0.25">
      <c r="A10" s="15" t="s">
        <v>1</v>
      </c>
      <c r="B10" s="16" t="s">
        <v>31</v>
      </c>
      <c r="C10" s="16" t="s">
        <v>36</v>
      </c>
      <c r="D10" s="16" t="s">
        <v>38</v>
      </c>
      <c r="E10" s="14">
        <v>8</v>
      </c>
      <c r="F10" s="12" t="s">
        <v>7</v>
      </c>
      <c r="G10" s="12" t="s">
        <v>21</v>
      </c>
      <c r="H10" s="8"/>
      <c r="I10" s="5"/>
      <c r="J10" s="5"/>
      <c r="K10" s="5"/>
      <c r="L10" s="5"/>
      <c r="M10" s="5"/>
      <c r="N10" s="5"/>
      <c r="O10" s="13">
        <f>N10*E10</f>
        <v>0</v>
      </c>
      <c r="P10" s="6" t="s">
        <v>11</v>
      </c>
      <c r="Q10" s="11" t="s">
        <v>8</v>
      </c>
      <c r="R10" s="26" t="s">
        <v>24</v>
      </c>
      <c r="S10" s="6"/>
    </row>
    <row r="11" spans="1:19" x14ac:dyDescent="0.25">
      <c r="A11" s="15" t="s">
        <v>1</v>
      </c>
      <c r="B11" s="16" t="s">
        <v>32</v>
      </c>
      <c r="C11" s="16" t="s">
        <v>35</v>
      </c>
      <c r="D11" s="16" t="s">
        <v>38</v>
      </c>
      <c r="E11" s="14">
        <v>30</v>
      </c>
      <c r="F11" s="12" t="s">
        <v>7</v>
      </c>
      <c r="G11" s="12" t="s">
        <v>21</v>
      </c>
      <c r="H11" s="8"/>
      <c r="I11" s="5"/>
      <c r="J11" s="5"/>
      <c r="K11" s="5"/>
      <c r="L11" s="5"/>
      <c r="M11" s="5"/>
      <c r="N11" s="5"/>
      <c r="O11" s="13">
        <f>N11*E11</f>
        <v>0</v>
      </c>
      <c r="P11" s="6" t="s">
        <v>11</v>
      </c>
      <c r="Q11" s="11" t="s">
        <v>8</v>
      </c>
      <c r="R11" s="26" t="s">
        <v>24</v>
      </c>
      <c r="S11" s="6"/>
    </row>
    <row r="12" spans="1:19" x14ac:dyDescent="0.25">
      <c r="A12" s="15" t="s">
        <v>1</v>
      </c>
      <c r="B12" s="16" t="s">
        <v>32</v>
      </c>
      <c r="C12" s="16" t="s">
        <v>36</v>
      </c>
      <c r="D12" s="16" t="s">
        <v>38</v>
      </c>
      <c r="E12" s="14">
        <v>12</v>
      </c>
      <c r="F12" s="12" t="s">
        <v>7</v>
      </c>
      <c r="G12" s="12" t="s">
        <v>21</v>
      </c>
      <c r="H12" s="8"/>
      <c r="I12" s="5"/>
      <c r="J12" s="5"/>
      <c r="K12" s="5"/>
      <c r="L12" s="5"/>
      <c r="M12" s="5"/>
      <c r="N12" s="5"/>
      <c r="O12" s="13">
        <f>N12*E12</f>
        <v>0</v>
      </c>
      <c r="P12" s="6" t="s">
        <v>11</v>
      </c>
      <c r="Q12" s="11" t="s">
        <v>8</v>
      </c>
      <c r="R12" s="26" t="s">
        <v>24</v>
      </c>
      <c r="S12" s="6"/>
    </row>
    <row r="13" spans="1:19" x14ac:dyDescent="0.25">
      <c r="A13" s="15" t="s">
        <v>1</v>
      </c>
      <c r="B13" s="16" t="s">
        <v>33</v>
      </c>
      <c r="C13" s="16" t="s">
        <v>35</v>
      </c>
      <c r="D13" s="16" t="s">
        <v>38</v>
      </c>
      <c r="E13" s="14">
        <v>4</v>
      </c>
      <c r="F13" s="12" t="s">
        <v>7</v>
      </c>
      <c r="G13" s="12" t="s">
        <v>21</v>
      </c>
      <c r="H13" s="8"/>
      <c r="I13" s="5"/>
      <c r="J13" s="5"/>
      <c r="K13" s="5"/>
      <c r="L13" s="5"/>
      <c r="M13" s="5"/>
      <c r="N13" s="5"/>
      <c r="O13" s="13">
        <f>N13*E13</f>
        <v>0</v>
      </c>
      <c r="P13" s="6" t="s">
        <v>11</v>
      </c>
      <c r="Q13" s="11" t="s">
        <v>8</v>
      </c>
      <c r="R13" s="26" t="s">
        <v>24</v>
      </c>
      <c r="S13" s="6"/>
    </row>
    <row r="14" spans="1:19" x14ac:dyDescent="0.25">
      <c r="A14" s="15" t="s">
        <v>1</v>
      </c>
      <c r="B14" s="16" t="s">
        <v>33</v>
      </c>
      <c r="C14" s="16" t="s">
        <v>36</v>
      </c>
      <c r="D14" s="16" t="s">
        <v>38</v>
      </c>
      <c r="E14" s="14">
        <v>2</v>
      </c>
      <c r="F14" s="12" t="s">
        <v>7</v>
      </c>
      <c r="G14" s="12" t="s">
        <v>21</v>
      </c>
      <c r="H14" s="8"/>
      <c r="I14" s="5"/>
      <c r="J14" s="5"/>
      <c r="K14" s="5"/>
      <c r="L14" s="5"/>
      <c r="M14" s="5"/>
      <c r="N14" s="5"/>
      <c r="O14" s="13">
        <f>N14*E14</f>
        <v>0</v>
      </c>
      <c r="P14" s="6" t="s">
        <v>11</v>
      </c>
      <c r="Q14" s="11" t="s">
        <v>8</v>
      </c>
      <c r="R14" s="26" t="s">
        <v>24</v>
      </c>
      <c r="S14" s="6"/>
    </row>
    <row r="15" spans="1:19" ht="15.75" thickBot="1" x14ac:dyDescent="0.3">
      <c r="A15" s="15" t="s">
        <v>1</v>
      </c>
      <c r="B15" s="16" t="s">
        <v>34</v>
      </c>
      <c r="C15" s="16" t="s">
        <v>35</v>
      </c>
      <c r="D15" s="16" t="s">
        <v>38</v>
      </c>
      <c r="E15" s="14">
        <v>14</v>
      </c>
      <c r="F15" s="12" t="s">
        <v>7</v>
      </c>
      <c r="G15" s="12" t="s">
        <v>21</v>
      </c>
      <c r="H15" s="9"/>
      <c r="I15" s="10"/>
      <c r="J15" s="10"/>
      <c r="K15" s="10"/>
      <c r="L15" s="10"/>
      <c r="M15" s="10"/>
      <c r="N15" s="10"/>
      <c r="O15" s="13">
        <f>N15*E15</f>
        <v>0</v>
      </c>
      <c r="P15" s="6" t="s">
        <v>11</v>
      </c>
      <c r="Q15" s="11" t="s">
        <v>8</v>
      </c>
      <c r="R15" s="26" t="s">
        <v>24</v>
      </c>
      <c r="S15" s="6"/>
    </row>
    <row r="16" spans="1:19" ht="15.75" thickBot="1" x14ac:dyDescent="0.3">
      <c r="A16" s="17"/>
      <c r="B16" s="18"/>
      <c r="C16" s="18"/>
      <c r="D16" s="18"/>
      <c r="E16" s="27">
        <f>SUM(E3:E15)</f>
        <v>190</v>
      </c>
      <c r="F16" s="19"/>
      <c r="G16" s="19"/>
      <c r="H16" s="7"/>
      <c r="I16" s="7"/>
      <c r="J16" s="7"/>
      <c r="K16" s="7"/>
      <c r="L16" s="7"/>
      <c r="M16" s="7"/>
      <c r="N16" s="7"/>
      <c r="O16" s="28">
        <f>SUM(O3:O15)</f>
        <v>0</v>
      </c>
      <c r="P16" s="20"/>
      <c r="Q16" s="19"/>
      <c r="R16" s="19"/>
      <c r="S16" s="20"/>
    </row>
    <row r="17" spans="1:18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5" customHeight="1" x14ac:dyDescent="0.25">
      <c r="A19" s="31" t="s">
        <v>25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25"/>
    </row>
    <row r="20" spans="1:18" ht="15" customHeight="1" x14ac:dyDescent="0.25">
      <c r="A20" s="31" t="s">
        <v>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25"/>
    </row>
  </sheetData>
  <mergeCells count="3">
    <mergeCell ref="A1:S1"/>
    <mergeCell ref="A19:Q19"/>
    <mergeCell ref="A20:Q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2021-04-08T05:50:42Z</dcterms:created>
  <dcterms:modified xsi:type="dcterms:W3CDTF">2023-02-09T12:39:26Z</dcterms:modified>
</cp:coreProperties>
</file>